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J28" i="1" l="1"/>
  <c r="I28" i="1"/>
  <c r="H28" i="1"/>
  <c r="G28" i="1"/>
  <c r="J21" i="1"/>
  <c r="I21" i="1"/>
  <c r="H21" i="1"/>
  <c r="G21" i="1"/>
  <c r="J10" i="1"/>
  <c r="J18" i="1" s="1"/>
  <c r="I10" i="1"/>
  <c r="I18" i="1" s="1"/>
  <c r="H10" i="1"/>
  <c r="H18" i="1" s="1"/>
  <c r="G10" i="1"/>
  <c r="G18" i="1" s="1"/>
  <c r="J8" i="1"/>
  <c r="I8" i="1"/>
  <c r="H8" i="1"/>
  <c r="G8" i="1"/>
</calcChain>
</file>

<file path=xl/sharedStrings.xml><?xml version="1.0" encoding="utf-8"?>
<sst xmlns="http://schemas.openxmlformats.org/spreadsheetml/2006/main" count="64" uniqueCount="49">
  <si>
    <t>ГБОУ ЛО "Всеволожская школа-интернат"</t>
  </si>
  <si>
    <t>№ рец.</t>
  </si>
  <si>
    <t>Цена</t>
  </si>
  <si>
    <t>Углеводы</t>
  </si>
  <si>
    <t>гор. Блюда</t>
  </si>
  <si>
    <t>Рис отварной</t>
  </si>
  <si>
    <t>Зеленый горошек консервированный отварной</t>
  </si>
  <si>
    <t>Хлеб</t>
  </si>
  <si>
    <t>Хлеб пшеничный обогащенный</t>
  </si>
  <si>
    <t>горячий напиток</t>
  </si>
  <si>
    <t>ТК</t>
  </si>
  <si>
    <t>Чай с сахаром</t>
  </si>
  <si>
    <t>Итого за завтрак:</t>
  </si>
  <si>
    <t>Завтрак 2</t>
  </si>
  <si>
    <t>молоко</t>
  </si>
  <si>
    <t>Напиток молочный "Чудо-детки" 2,5%</t>
  </si>
  <si>
    <t>КК</t>
  </si>
  <si>
    <t>Итого за завтрак 2:</t>
  </si>
  <si>
    <t>Обед</t>
  </si>
  <si>
    <t>Овощи натуральные соленые (огурцы)</t>
  </si>
  <si>
    <t xml:space="preserve">Рассольник Ленинградский </t>
  </si>
  <si>
    <t>Рыба, припущенная с соусом сметанным</t>
  </si>
  <si>
    <t xml:space="preserve">Картофельное пюре </t>
  </si>
  <si>
    <t>Компот из смеси сухофруктов **</t>
  </si>
  <si>
    <t>Хлеб ржано-пшеничный обогащенный</t>
  </si>
  <si>
    <t>Итого за обед:</t>
  </si>
  <si>
    <t>Полдник</t>
  </si>
  <si>
    <t>сок</t>
  </si>
  <si>
    <t>Сок в индивидуальной упаковке</t>
  </si>
  <si>
    <t>Выпечное изделие</t>
  </si>
  <si>
    <t>Итого за полдник:</t>
  </si>
  <si>
    <t>Ужин</t>
  </si>
  <si>
    <t xml:space="preserve">Котлета рубленая из птицы </t>
  </si>
  <si>
    <t>Соус томатный</t>
  </si>
  <si>
    <t>Каша гречневая рассыпчатая</t>
  </si>
  <si>
    <t>Овощи натуральные свежие (огурцы, помидоры)</t>
  </si>
  <si>
    <t>Итого за ужин:</t>
  </si>
  <si>
    <t>Поздний ужин</t>
  </si>
  <si>
    <t>фрукт</t>
  </si>
  <si>
    <t>Фрукт свежий</t>
  </si>
  <si>
    <t>Школа</t>
  </si>
  <si>
    <t>Прием пищи</t>
  </si>
  <si>
    <t>раздел</t>
  </si>
  <si>
    <t>Прием пищи, наименование блюд</t>
  </si>
  <si>
    <t>Выход ,г</t>
  </si>
  <si>
    <t>Калорийность</t>
  </si>
  <si>
    <t>белки</t>
  </si>
  <si>
    <t>жиры</t>
  </si>
  <si>
    <t xml:space="preserve">           День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</si>
</sst>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7" xfId="0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O17" sqref="O17"/>
    </sheetView>
  </sheetViews>
  <sheetFormatPr defaultRowHeight="15" x14ac:dyDescent="0.25"/>
  <cols>
    <col min="1" max="1" width="12.5703125" customWidth="1"/>
    <col min="2" max="2" width="15.28515625" customWidth="1"/>
    <col min="4" max="4" width="27.140625" customWidth="1"/>
    <col min="5" max="5" width="21.140625" customWidth="1"/>
    <col min="10" max="10" width="32.42578125" customWidth="1"/>
  </cols>
  <sheetData>
    <row r="1" spans="1:10" x14ac:dyDescent="0.25">
      <c r="A1" s="32" t="s">
        <v>40</v>
      </c>
      <c r="B1" s="34" t="s">
        <v>0</v>
      </c>
      <c r="C1" s="34"/>
      <c r="D1" s="34"/>
      <c r="F1" s="2"/>
      <c r="G1" s="35" t="s">
        <v>48</v>
      </c>
      <c r="H1" s="36"/>
      <c r="I1" s="37"/>
      <c r="J1" s="23"/>
    </row>
    <row r="2" spans="1:10" x14ac:dyDescent="0.25">
      <c r="A2" s="33"/>
      <c r="B2" s="24"/>
      <c r="C2" s="24"/>
      <c r="D2" s="24"/>
      <c r="G2" s="33"/>
      <c r="H2" s="33"/>
      <c r="I2" s="33"/>
      <c r="J2" s="38"/>
    </row>
    <row r="3" spans="1:10" ht="25.5" x14ac:dyDescent="0.25">
      <c r="A3" s="25" t="s">
        <v>41</v>
      </c>
      <c r="B3" s="26" t="s">
        <v>42</v>
      </c>
      <c r="C3" s="27" t="s">
        <v>1</v>
      </c>
      <c r="D3" s="27" t="s">
        <v>43</v>
      </c>
      <c r="E3" s="27" t="s">
        <v>44</v>
      </c>
      <c r="F3" s="27" t="s">
        <v>2</v>
      </c>
      <c r="G3" s="28" t="s">
        <v>45</v>
      </c>
      <c r="H3" s="29" t="s">
        <v>46</v>
      </c>
      <c r="I3" s="30" t="s">
        <v>47</v>
      </c>
      <c r="J3" s="31" t="s">
        <v>3</v>
      </c>
    </row>
    <row r="4" spans="1:10" x14ac:dyDescent="0.25">
      <c r="A4" s="2"/>
      <c r="B4" s="2"/>
      <c r="C4" s="5">
        <v>301</v>
      </c>
      <c r="D4" s="6" t="s">
        <v>5</v>
      </c>
      <c r="E4" s="5">
        <v>150</v>
      </c>
      <c r="F4" s="5"/>
      <c r="G4" s="4">
        <v>3.48</v>
      </c>
      <c r="H4" s="4">
        <v>4.8499999999999996</v>
      </c>
      <c r="I4" s="4">
        <v>42.8</v>
      </c>
      <c r="J4" s="4">
        <v>238.9</v>
      </c>
    </row>
    <row r="5" spans="1:10" ht="24" x14ac:dyDescent="0.25">
      <c r="A5" s="2"/>
      <c r="B5" s="2"/>
      <c r="C5" s="5">
        <v>511</v>
      </c>
      <c r="D5" s="6" t="s">
        <v>6</v>
      </c>
      <c r="E5" s="5">
        <v>30</v>
      </c>
      <c r="F5" s="5"/>
      <c r="G5" s="4">
        <v>0.6</v>
      </c>
      <c r="H5" s="4">
        <v>0.2</v>
      </c>
      <c r="I5" s="4">
        <v>1.66</v>
      </c>
      <c r="J5" s="4">
        <v>11.82</v>
      </c>
    </row>
    <row r="6" spans="1:10" x14ac:dyDescent="0.25">
      <c r="A6" s="2"/>
      <c r="B6" s="2" t="s">
        <v>7</v>
      </c>
      <c r="C6" s="5">
        <v>20</v>
      </c>
      <c r="D6" s="7" t="s">
        <v>8</v>
      </c>
      <c r="E6" s="1">
        <v>20</v>
      </c>
      <c r="F6" s="1"/>
      <c r="G6" s="8">
        <v>1.52</v>
      </c>
      <c r="H6" s="8">
        <v>0.16</v>
      </c>
      <c r="I6" s="8">
        <v>10.84</v>
      </c>
      <c r="J6" s="8">
        <v>52.16</v>
      </c>
    </row>
    <row r="7" spans="1:10" x14ac:dyDescent="0.25">
      <c r="A7" s="2"/>
      <c r="B7" s="2" t="s">
        <v>9</v>
      </c>
      <c r="C7" s="8" t="s">
        <v>10</v>
      </c>
      <c r="D7" s="9" t="s">
        <v>11</v>
      </c>
      <c r="E7" s="5">
        <v>200</v>
      </c>
      <c r="F7" s="5"/>
      <c r="G7" s="4">
        <v>0.1</v>
      </c>
      <c r="H7" s="4">
        <v>0</v>
      </c>
      <c r="I7" s="4">
        <v>15</v>
      </c>
      <c r="J7" s="4">
        <v>52.5</v>
      </c>
    </row>
    <row r="8" spans="1:10" x14ac:dyDescent="0.25">
      <c r="A8" s="2"/>
      <c r="B8" s="2"/>
      <c r="C8" s="5">
        <v>685</v>
      </c>
      <c r="D8" s="10" t="s">
        <v>12</v>
      </c>
      <c r="E8" s="11"/>
      <c r="F8" s="11"/>
      <c r="G8" s="12">
        <f>SUM(G3:G7)</f>
        <v>5.6999999999999993</v>
      </c>
      <c r="H8" s="12">
        <f t="shared" ref="H8:J8" si="0">SUM(H3:H7)</f>
        <v>5.21</v>
      </c>
      <c r="I8" s="12">
        <f t="shared" si="0"/>
        <v>70.3</v>
      </c>
      <c r="J8" s="12">
        <f t="shared" si="0"/>
        <v>355.38</v>
      </c>
    </row>
    <row r="9" spans="1:10" ht="24" x14ac:dyDescent="0.25">
      <c r="A9" s="2" t="s">
        <v>13</v>
      </c>
      <c r="B9" s="2" t="s">
        <v>14</v>
      </c>
      <c r="C9" s="4"/>
      <c r="D9" s="3" t="s">
        <v>15</v>
      </c>
      <c r="E9" s="1">
        <v>200</v>
      </c>
      <c r="F9" s="1"/>
      <c r="G9" s="4">
        <v>5.8</v>
      </c>
      <c r="H9" s="4">
        <v>6.4</v>
      </c>
      <c r="I9" s="4">
        <v>15.2</v>
      </c>
      <c r="J9" s="4">
        <v>142</v>
      </c>
    </row>
    <row r="10" spans="1:10" x14ac:dyDescent="0.25">
      <c r="A10" s="2"/>
      <c r="B10" s="2"/>
      <c r="C10" s="4" t="s">
        <v>16</v>
      </c>
      <c r="D10" s="10" t="s">
        <v>17</v>
      </c>
      <c r="E10" s="11"/>
      <c r="F10" s="11"/>
      <c r="G10" s="12">
        <f>SUM(G9)</f>
        <v>5.8</v>
      </c>
      <c r="H10" s="12">
        <f t="shared" ref="H10:J10" si="1">SUM(H9)</f>
        <v>6.4</v>
      </c>
      <c r="I10" s="12">
        <f t="shared" si="1"/>
        <v>15.2</v>
      </c>
      <c r="J10" s="12">
        <f t="shared" si="1"/>
        <v>142</v>
      </c>
    </row>
    <row r="11" spans="1:10" ht="24" x14ac:dyDescent="0.25">
      <c r="A11" s="2" t="s">
        <v>18</v>
      </c>
      <c r="B11" s="2"/>
      <c r="C11" s="5"/>
      <c r="D11" s="6" t="s">
        <v>19</v>
      </c>
      <c r="E11" s="1">
        <v>60</v>
      </c>
      <c r="F11" s="1"/>
      <c r="G11" s="8">
        <v>0.48</v>
      </c>
      <c r="H11" s="8">
        <v>0.6</v>
      </c>
      <c r="I11" s="8">
        <v>1.02</v>
      </c>
      <c r="J11" s="8">
        <v>12</v>
      </c>
    </row>
    <row r="12" spans="1:10" x14ac:dyDescent="0.25">
      <c r="A12" s="2"/>
      <c r="B12" s="2" t="s">
        <v>4</v>
      </c>
      <c r="C12" s="5">
        <v>7</v>
      </c>
      <c r="D12" s="9" t="s">
        <v>20</v>
      </c>
      <c r="E12" s="1">
        <v>200</v>
      </c>
      <c r="F12" s="1"/>
      <c r="G12" s="8">
        <v>1.66</v>
      </c>
      <c r="H12" s="8">
        <v>3.98</v>
      </c>
      <c r="I12" s="8">
        <v>18.899999999999999</v>
      </c>
      <c r="J12" s="8">
        <v>121.31</v>
      </c>
    </row>
    <row r="13" spans="1:10" ht="24" x14ac:dyDescent="0.25">
      <c r="A13" s="2"/>
      <c r="B13" s="2"/>
      <c r="C13" s="5">
        <v>132</v>
      </c>
      <c r="D13" s="9" t="s">
        <v>21</v>
      </c>
      <c r="E13" s="1">
        <v>100</v>
      </c>
      <c r="F13" s="1"/>
      <c r="G13" s="8">
        <v>10.5</v>
      </c>
      <c r="H13" s="8">
        <v>5.6</v>
      </c>
      <c r="I13" s="8">
        <v>8.4</v>
      </c>
      <c r="J13" s="8">
        <v>149.57</v>
      </c>
    </row>
    <row r="14" spans="1:10" x14ac:dyDescent="0.25">
      <c r="A14" s="2"/>
      <c r="B14" s="2"/>
      <c r="C14" s="13">
        <v>371</v>
      </c>
      <c r="D14" s="9" t="s">
        <v>22</v>
      </c>
      <c r="E14" s="1">
        <v>150</v>
      </c>
      <c r="F14" s="1"/>
      <c r="G14" s="8">
        <v>4.09</v>
      </c>
      <c r="H14" s="8">
        <v>5.92</v>
      </c>
      <c r="I14" s="8">
        <v>24</v>
      </c>
      <c r="J14" s="8">
        <v>172.22</v>
      </c>
    </row>
    <row r="15" spans="1:10" x14ac:dyDescent="0.25">
      <c r="A15" s="2"/>
      <c r="B15" s="2" t="s">
        <v>9</v>
      </c>
      <c r="C15" s="5">
        <v>520</v>
      </c>
      <c r="D15" s="9" t="s">
        <v>23</v>
      </c>
      <c r="E15" s="1">
        <v>180</v>
      </c>
      <c r="F15" s="1"/>
      <c r="G15" s="8">
        <v>0.5</v>
      </c>
      <c r="H15" s="8">
        <v>0.1</v>
      </c>
      <c r="I15" s="8">
        <v>31.2</v>
      </c>
      <c r="J15" s="8">
        <v>131</v>
      </c>
    </row>
    <row r="16" spans="1:10" ht="24" x14ac:dyDescent="0.25">
      <c r="A16" s="2"/>
      <c r="B16" s="2" t="s">
        <v>7</v>
      </c>
      <c r="C16" s="5">
        <v>639</v>
      </c>
      <c r="D16" s="7" t="s">
        <v>24</v>
      </c>
      <c r="E16" s="1">
        <v>25</v>
      </c>
      <c r="F16" s="1"/>
      <c r="G16" s="8">
        <v>1.65</v>
      </c>
      <c r="H16" s="8">
        <v>0.28999999999999998</v>
      </c>
      <c r="I16" s="8">
        <v>9.42</v>
      </c>
      <c r="J16" s="8">
        <v>49.83</v>
      </c>
    </row>
    <row r="17" spans="1:10" x14ac:dyDescent="0.25">
      <c r="A17" s="2"/>
      <c r="B17" s="2" t="s">
        <v>7</v>
      </c>
      <c r="C17" s="8" t="s">
        <v>10</v>
      </c>
      <c r="D17" s="7" t="s">
        <v>8</v>
      </c>
      <c r="E17" s="1">
        <v>20</v>
      </c>
      <c r="F17" s="1"/>
      <c r="G17" s="8">
        <v>1.52</v>
      </c>
      <c r="H17" s="8">
        <v>0.16</v>
      </c>
      <c r="I17" s="8">
        <v>10.84</v>
      </c>
      <c r="J17" s="8">
        <v>52.16</v>
      </c>
    </row>
    <row r="18" spans="1:10" x14ac:dyDescent="0.25">
      <c r="A18" s="2"/>
      <c r="B18" s="2"/>
      <c r="C18" s="8" t="s">
        <v>10</v>
      </c>
      <c r="D18" s="14" t="s">
        <v>25</v>
      </c>
      <c r="E18" s="11"/>
      <c r="F18" s="11"/>
      <c r="G18" s="15">
        <f t="shared" ref="G18:J18" si="2">SUM(G9:G17)</f>
        <v>32</v>
      </c>
      <c r="H18" s="15">
        <f t="shared" si="2"/>
        <v>29.45</v>
      </c>
      <c r="I18" s="15">
        <f t="shared" si="2"/>
        <v>134.18</v>
      </c>
      <c r="J18" s="15">
        <f t="shared" si="2"/>
        <v>972.09</v>
      </c>
    </row>
    <row r="19" spans="1:10" x14ac:dyDescent="0.25">
      <c r="A19" s="2" t="s">
        <v>26</v>
      </c>
      <c r="B19" s="2" t="s">
        <v>27</v>
      </c>
      <c r="C19" s="8"/>
      <c r="D19" s="6" t="s">
        <v>28</v>
      </c>
      <c r="E19" s="1">
        <v>200</v>
      </c>
      <c r="F19" s="1"/>
      <c r="G19" s="16">
        <v>0</v>
      </c>
      <c r="H19" s="16">
        <v>0</v>
      </c>
      <c r="I19" s="16">
        <v>23</v>
      </c>
      <c r="J19" s="16">
        <v>92</v>
      </c>
    </row>
    <row r="20" spans="1:10" x14ac:dyDescent="0.25">
      <c r="A20" s="2"/>
      <c r="B20" s="2" t="s">
        <v>7</v>
      </c>
      <c r="C20" s="8" t="s">
        <v>16</v>
      </c>
      <c r="D20" s="6" t="s">
        <v>29</v>
      </c>
      <c r="E20" s="1">
        <v>60</v>
      </c>
      <c r="F20" s="1"/>
      <c r="G20" s="16">
        <v>4.5</v>
      </c>
      <c r="H20" s="16">
        <v>5</v>
      </c>
      <c r="I20" s="16">
        <v>26.2</v>
      </c>
      <c r="J20" s="16">
        <v>172.37</v>
      </c>
    </row>
    <row r="21" spans="1:10" x14ac:dyDescent="0.25">
      <c r="A21" s="2"/>
      <c r="B21" s="2"/>
      <c r="C21" s="5">
        <v>773</v>
      </c>
      <c r="D21" s="14" t="s">
        <v>30</v>
      </c>
      <c r="E21" s="11"/>
      <c r="F21" s="11"/>
      <c r="G21" s="15">
        <f>SUM(G19:G20)</f>
        <v>4.5</v>
      </c>
      <c r="H21" s="15">
        <f t="shared" ref="H21:J21" si="3">SUM(H19:H20)</f>
        <v>5</v>
      </c>
      <c r="I21" s="15">
        <f t="shared" si="3"/>
        <v>49.2</v>
      </c>
      <c r="J21" s="15">
        <f t="shared" si="3"/>
        <v>264.37</v>
      </c>
    </row>
    <row r="22" spans="1:10" x14ac:dyDescent="0.25">
      <c r="A22" s="2" t="s">
        <v>31</v>
      </c>
      <c r="B22" s="2" t="s">
        <v>4</v>
      </c>
      <c r="C22" s="17"/>
      <c r="D22" s="18" t="s">
        <v>32</v>
      </c>
      <c r="E22" s="19">
        <v>70</v>
      </c>
      <c r="F22" s="19"/>
      <c r="G22" s="20">
        <v>11.1</v>
      </c>
      <c r="H22" s="20">
        <v>11.5</v>
      </c>
      <c r="I22" s="20">
        <v>11.8</v>
      </c>
      <c r="J22" s="20">
        <v>195</v>
      </c>
    </row>
    <row r="23" spans="1:10" x14ac:dyDescent="0.25">
      <c r="A23" s="2"/>
      <c r="B23" s="2"/>
      <c r="C23" s="19">
        <v>498</v>
      </c>
      <c r="D23" s="18" t="s">
        <v>33</v>
      </c>
      <c r="E23" s="19">
        <v>50</v>
      </c>
      <c r="F23" s="19"/>
      <c r="G23" s="20">
        <v>0.5</v>
      </c>
      <c r="H23" s="20">
        <v>2.34</v>
      </c>
      <c r="I23" s="20">
        <v>3.17</v>
      </c>
      <c r="J23" s="20">
        <v>36.700000000000003</v>
      </c>
    </row>
    <row r="24" spans="1:10" x14ac:dyDescent="0.25">
      <c r="A24" s="2"/>
      <c r="B24" s="2" t="s">
        <v>4</v>
      </c>
      <c r="C24" s="19">
        <v>593</v>
      </c>
      <c r="D24" s="21" t="s">
        <v>34</v>
      </c>
      <c r="E24" s="1">
        <v>150</v>
      </c>
      <c r="F24" s="1"/>
      <c r="G24" s="8">
        <v>8.4</v>
      </c>
      <c r="H24" s="8">
        <v>6.22</v>
      </c>
      <c r="I24" s="8">
        <v>39.700000000000003</v>
      </c>
      <c r="J24" s="8">
        <v>265.91000000000003</v>
      </c>
    </row>
    <row r="25" spans="1:10" ht="24" x14ac:dyDescent="0.25">
      <c r="A25" s="2"/>
      <c r="B25" s="2"/>
      <c r="C25" s="5">
        <v>297</v>
      </c>
      <c r="D25" s="6" t="s">
        <v>35</v>
      </c>
      <c r="E25" s="5">
        <v>35</v>
      </c>
      <c r="F25" s="5"/>
      <c r="G25" s="4">
        <v>0.21</v>
      </c>
      <c r="H25" s="4">
        <v>0.64</v>
      </c>
      <c r="I25" s="4">
        <v>0</v>
      </c>
      <c r="J25" s="4">
        <v>3.5</v>
      </c>
    </row>
    <row r="26" spans="1:10" ht="24" x14ac:dyDescent="0.25">
      <c r="A26" s="2"/>
      <c r="B26" s="2" t="s">
        <v>7</v>
      </c>
      <c r="C26" s="5">
        <v>5</v>
      </c>
      <c r="D26" s="6" t="s">
        <v>24</v>
      </c>
      <c r="E26" s="1">
        <v>30</v>
      </c>
      <c r="F26" s="1"/>
      <c r="G26" s="16">
        <v>1.98</v>
      </c>
      <c r="H26" s="16">
        <v>0.35</v>
      </c>
      <c r="I26" s="16">
        <v>11.3</v>
      </c>
      <c r="J26" s="16">
        <v>59.8</v>
      </c>
    </row>
    <row r="27" spans="1:10" x14ac:dyDescent="0.25">
      <c r="A27" s="2"/>
      <c r="B27" s="2" t="s">
        <v>9</v>
      </c>
      <c r="C27" s="8" t="s">
        <v>10</v>
      </c>
      <c r="D27" s="9" t="s">
        <v>11</v>
      </c>
      <c r="E27" s="1">
        <v>200</v>
      </c>
      <c r="F27" s="1"/>
      <c r="G27" s="8">
        <v>0.1</v>
      </c>
      <c r="H27" s="8">
        <v>0</v>
      </c>
      <c r="I27" s="8">
        <v>15</v>
      </c>
      <c r="J27" s="8">
        <v>52.5</v>
      </c>
    </row>
    <row r="28" spans="1:10" x14ac:dyDescent="0.25">
      <c r="A28" s="2"/>
      <c r="B28" s="2"/>
      <c r="C28" s="5">
        <v>685</v>
      </c>
      <c r="D28" s="14" t="s">
        <v>36</v>
      </c>
      <c r="E28" s="1"/>
      <c r="F28" s="1"/>
      <c r="G28" s="15">
        <f>SUM(G22:G27)</f>
        <v>22.290000000000003</v>
      </c>
      <c r="H28" s="15">
        <f t="shared" ref="H28:J28" si="4">SUM(H22:H27)</f>
        <v>21.05</v>
      </c>
      <c r="I28" s="15">
        <f t="shared" si="4"/>
        <v>80.97</v>
      </c>
      <c r="J28" s="15">
        <f t="shared" si="4"/>
        <v>613.41</v>
      </c>
    </row>
    <row r="29" spans="1:10" x14ac:dyDescent="0.25">
      <c r="A29" s="2" t="s">
        <v>37</v>
      </c>
      <c r="B29" s="2" t="s">
        <v>38</v>
      </c>
      <c r="C29" s="8"/>
      <c r="D29" s="6" t="s">
        <v>39</v>
      </c>
      <c r="E29" s="1">
        <v>150</v>
      </c>
      <c r="F29" s="1"/>
      <c r="G29" s="4">
        <v>0.6</v>
      </c>
      <c r="H29" s="4">
        <v>0.6</v>
      </c>
      <c r="I29" s="4">
        <v>14.7</v>
      </c>
      <c r="J29" s="22">
        <v>70.5</v>
      </c>
    </row>
  </sheetData>
  <mergeCells count="4">
    <mergeCell ref="A1:A2"/>
    <mergeCell ref="B1:D1"/>
    <mergeCell ref="G1:I1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2022-09-15T14:02:04Z</dcterms:modified>
</cp:coreProperties>
</file>